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26" windowWidth="9690" windowHeight="4845" tabRatio="804" activeTab="1"/>
  </bookViews>
  <sheets>
    <sheet name="Intestazione" sheetId="1" r:id="rId1"/>
    <sheet name="Entrate" sheetId="2" r:id="rId2"/>
    <sheet name="Uscite" sheetId="3" r:id="rId3"/>
    <sheet name="Riepilogo" sheetId="4" r:id="rId4"/>
  </sheets>
  <definedNames>
    <definedName name="_xlnm.Print_Area" localSheetId="1">'Entrate'!$B:$I</definedName>
    <definedName name="_xlnm.Print_Area" localSheetId="3">'Riepilogo'!$A$1:$I$55</definedName>
    <definedName name="_xlnm.Print_Area" localSheetId="2">'Uscite'!$B:$I</definedName>
    <definedName name="Cap.E">#REF!</definedName>
    <definedName name="Cap.res.E">#REF!</definedName>
    <definedName name="Cap.res.S">#REF!</definedName>
    <definedName name="Cap.S">#REF!</definedName>
    <definedName name="Cod.">#REF!</definedName>
    <definedName name="Entrata_o_uscita?__E_U">#REF!</definedName>
    <definedName name="Importo">#REF!</definedName>
    <definedName name="Importo_E_U">#REF!</definedName>
    <definedName name="Importo_man.">#REF!</definedName>
    <definedName name="Importo_res.E">#REF!</definedName>
    <definedName name="Importo_res.S">#REF!</definedName>
    <definedName name="Importo_rev.">#REF!</definedName>
    <definedName name="Importo_V_P">#REF!</definedName>
    <definedName name="Versamento_o_prelievo?__V_P">#REF!</definedName>
  </definedNames>
  <calcPr fullCalcOnLoad="1"/>
</workbook>
</file>

<file path=xl/sharedStrings.xml><?xml version="1.0" encoding="utf-8"?>
<sst xmlns="http://schemas.openxmlformats.org/spreadsheetml/2006/main" count="142" uniqueCount="130">
  <si>
    <t>ENTRATE</t>
  </si>
  <si>
    <t>ORDINARIE</t>
  </si>
  <si>
    <t>1:  Interessi da deposito, titoli, ecc.</t>
  </si>
  <si>
    <t>2:  Affitti da fabbricati</t>
  </si>
  <si>
    <t>3:  Affitti da terreni</t>
  </si>
  <si>
    <t>4:  Offerte raccolte in chiesa</t>
  </si>
  <si>
    <t>5:  Altre offerte ricorrenti</t>
  </si>
  <si>
    <t>TOTALE ENTRATE ORDINARIE</t>
  </si>
  <si>
    <t>STRAORDINARIE</t>
  </si>
  <si>
    <t>18: Altre (da precisare)</t>
  </si>
  <si>
    <t>TOTALE ENTRATE STRAORDINARIE</t>
  </si>
  <si>
    <t>PARTITE DI GIRO</t>
  </si>
  <si>
    <t>TOTALE ENTRATE PER PARTITE DI GIRO</t>
  </si>
  <si>
    <t>USCITE</t>
  </si>
  <si>
    <t>22: Manutenzione ordinaria fabbricati</t>
  </si>
  <si>
    <t>23: Riparazione mobil, arredi, ecc.</t>
  </si>
  <si>
    <t>25: Imposte e tasse: Altre</t>
  </si>
  <si>
    <t>26: Assicurazioni</t>
  </si>
  <si>
    <t>27: Spese ordinarie di culto (ostie, vino, cera..)</t>
  </si>
  <si>
    <t>28: Spese per suffragio</t>
  </si>
  <si>
    <t>30: Servizi pastorali aggiuntivi (confessori, predicatori, ecc)</t>
  </si>
  <si>
    <t>31: Oneri retributivi Parroco</t>
  </si>
  <si>
    <t>33: Oneri retributivi Personale laico (al netto delle trattenute)</t>
  </si>
  <si>
    <t>34: Oneri previdenziali e assistenziali</t>
  </si>
  <si>
    <t>35: Stampa, sussidi liturgici e catechistici</t>
  </si>
  <si>
    <t>36: Passivo gest. Opere parr. Contabilità separata: Oratorio</t>
  </si>
  <si>
    <t>38: Contributi disposti dall'Ordinario Diocesano</t>
  </si>
  <si>
    <t>TOTALE USCITE ORDINARIE</t>
  </si>
  <si>
    <t>40: Rate ammortamento mutui e prestiti</t>
  </si>
  <si>
    <t>41: Pagamento quote debiti dilazionati</t>
  </si>
  <si>
    <t>42: Interventi sugli immobili (Decreto Ordin. Dioc. N°</t>
  </si>
  <si>
    <t>43: Acquisto mobili, arredi. Ecc.</t>
  </si>
  <si>
    <t>TOTALE USCITE STRAORDINARIE</t>
  </si>
  <si>
    <t>45: Adempimenti legati di culto</t>
  </si>
  <si>
    <t>46: Collette diocesane</t>
  </si>
  <si>
    <t>47: Altre (da precisare)</t>
  </si>
  <si>
    <t>TOTALE USCITE PARTITE DI GIRO</t>
  </si>
  <si>
    <t xml:space="preserve">   TOTALE COMPLESSIVO DELLE USCITE</t>
  </si>
  <si>
    <t>RENDICONTO AMMINISTRATIVO</t>
  </si>
  <si>
    <t>( a norma dei canoni 1284 § 2 n. 8 e 1287)</t>
  </si>
  <si>
    <t>Presentato all'Ufficio Amministrativo Diocesano</t>
  </si>
  <si>
    <t>in data</t>
  </si>
  <si>
    <t>Protocollo N°</t>
  </si>
  <si>
    <t>Esaminato dal Consiglio Diocesano per gli Affari Economici</t>
  </si>
  <si>
    <t>con i seguenti rilievi</t>
  </si>
  <si>
    <t>29: Consumo acqua, gas (riscaldamento), luce, ecc.</t>
  </si>
  <si>
    <t>Il Parroco</t>
  </si>
  <si>
    <t>I Consiglieri</t>
  </si>
  <si>
    <t>37: Altre (spese bancarie)</t>
  </si>
  <si>
    <t>44: Altre</t>
  </si>
  <si>
    <t>39: Varie (da precisare)</t>
  </si>
  <si>
    <t>32: Contributi alla zona</t>
  </si>
  <si>
    <t>6:  Questue parrocchiali o "buste"</t>
  </si>
  <si>
    <t>7:  Proventi di culto (incerti)</t>
  </si>
  <si>
    <t>8:  Stampa parrocchiale</t>
  </si>
  <si>
    <t>9: Candele votive</t>
  </si>
  <si>
    <t>11: Altre</t>
  </si>
  <si>
    <t>12: Varie  (da precisare)</t>
  </si>
  <si>
    <t>A 1</t>
  </si>
  <si>
    <t>13: Sovvenzioni e contributi</t>
  </si>
  <si>
    <t>14: Offerte non ricorrenti per opere parrocchiali</t>
  </si>
  <si>
    <t>15: Altre (da precisare)</t>
  </si>
  <si>
    <t>A2</t>
  </si>
  <si>
    <t>16: Legati di culto</t>
  </si>
  <si>
    <t>17: Collete diocesane</t>
  </si>
  <si>
    <t>A3</t>
  </si>
  <si>
    <t>A4</t>
  </si>
  <si>
    <t>19: Prestiti e mutui (accesi nel corso dell'anno)</t>
  </si>
  <si>
    <t>A5</t>
  </si>
  <si>
    <t xml:space="preserve">      TOTALE ENTRATE (A1+A2+A3)</t>
  </si>
  <si>
    <t>PRESTITI E MUTUI E CONTR. COM</t>
  </si>
  <si>
    <t>20: Vendite ed eredità (Come da Decreto dell'Ordinario)</t>
  </si>
  <si>
    <t>21: Contribuo Comunale (L.R. n° 20/92)</t>
  </si>
  <si>
    <t>TOTALE PRESTITI E MUTUI</t>
  </si>
  <si>
    <r>
      <t xml:space="preserve">     TOTALE CONPLESSIVO DELLE ENTRATE </t>
    </r>
    <r>
      <rPr>
        <sz val="10"/>
        <rFont val="Arial"/>
        <family val="2"/>
      </rPr>
      <t>(A4+A5</t>
    </r>
    <r>
      <rPr>
        <b/>
        <sz val="10"/>
        <rFont val="Arial"/>
        <family val="2"/>
      </rPr>
      <t>)</t>
    </r>
  </si>
  <si>
    <t>A6</t>
  </si>
  <si>
    <t>24: Imposte e tasse: IRPEG - ICI</t>
  </si>
  <si>
    <t>B1</t>
  </si>
  <si>
    <t>B2</t>
  </si>
  <si>
    <t>B3</t>
  </si>
  <si>
    <t>B4</t>
  </si>
  <si>
    <t>10: Avanzo op. par. con contabilità separata: Oratorio</t>
  </si>
  <si>
    <t>Straordinarie</t>
  </si>
  <si>
    <t>POS. N°</t>
  </si>
  <si>
    <t xml:space="preserve">        DIOCESI          DI        CREMONA</t>
  </si>
  <si>
    <t>Piazza S. Antonio Maria Zaccaria</t>
  </si>
  <si>
    <t>26100  CREMONA</t>
  </si>
  <si>
    <t>Tel. 0372 495011 - Fax 0372 495017</t>
  </si>
  <si>
    <t>Ordinarie</t>
  </si>
  <si>
    <t>Partite di giro</t>
  </si>
  <si>
    <t>Prestiti e mutui</t>
  </si>
  <si>
    <t>TOTALE ENTRATE</t>
  </si>
  <si>
    <t>A 2</t>
  </si>
  <si>
    <t>A 3</t>
  </si>
  <si>
    <t>A 5</t>
  </si>
  <si>
    <t>A 6</t>
  </si>
  <si>
    <t>TOTALE USCITE</t>
  </si>
  <si>
    <t>B 1</t>
  </si>
  <si>
    <t>B 2</t>
  </si>
  <si>
    <t>B 4</t>
  </si>
  <si>
    <t>C 1</t>
  </si>
  <si>
    <t xml:space="preserve">         +</t>
  </si>
  <si>
    <t>C 2</t>
  </si>
  <si>
    <t>C 3</t>
  </si>
  <si>
    <t>SITUAZIONE ECONOMICA DELLA PARROCCHIA</t>
  </si>
  <si>
    <r>
      <t>TOTALE (</t>
    </r>
    <r>
      <rPr>
        <b/>
        <sz val="10"/>
        <rFont val="Arial"/>
        <family val="2"/>
      </rPr>
      <t>l'importo deve corrispondere al rigo (C 3</t>
    </r>
    <r>
      <rPr>
        <sz val="10"/>
        <rFont val="Arial"/>
        <family val="0"/>
      </rPr>
      <t>) )</t>
    </r>
  </si>
  <si>
    <t>Descrivere la natura del debito:</t>
  </si>
  <si>
    <t xml:space="preserve">         -</t>
  </si>
  <si>
    <t>d) Altro (conto Corrente Oratorio)</t>
  </si>
  <si>
    <t>a) Verso la Curia diocesana</t>
  </si>
  <si>
    <t>b) Per scoperto di conto corrente</t>
  </si>
  <si>
    <t>c) Per prestito da privati</t>
  </si>
  <si>
    <t>d) Per mutui bancari</t>
  </si>
  <si>
    <t>e) Verso ditte</t>
  </si>
  <si>
    <t>f) Altro</t>
  </si>
  <si>
    <t>Il presente rendiconto è stato esaminato ed approvato dal C.P.A.E. nella seduta del</t>
  </si>
  <si>
    <t>Il Vicario</t>
  </si>
  <si>
    <t>c) Cassa</t>
  </si>
  <si>
    <t xml:space="preserve">RIEPILOGO AMMINISTRATIVO ANNO </t>
  </si>
  <si>
    <r>
      <t>RISULTATO GESTIONE anno (</t>
    </r>
    <r>
      <rPr>
        <b/>
        <sz val="10"/>
        <rFont val="Arial"/>
        <family val="2"/>
      </rPr>
      <t>A6 - B4</t>
    </r>
    <r>
      <rPr>
        <sz val="10"/>
        <rFont val="Arial"/>
        <family val="0"/>
      </rPr>
      <t>)</t>
    </r>
  </si>
  <si>
    <t>DISPONIBILITA' FINANZIARIA AL 01/01/20..</t>
  </si>
  <si>
    <t>Descrivere la situazione economica attiva al 31/12/20..</t>
  </si>
  <si>
    <t>LA PARROCCHIA AL 01/01/20.. ERA GRAVATA DI DEBITI PER L.</t>
  </si>
  <si>
    <r>
      <t>TOTALE COMPLESIVO 20.. (</t>
    </r>
    <r>
      <rPr>
        <b/>
        <sz val="10"/>
        <rFont val="Arial"/>
        <family val="2"/>
      </rPr>
      <t>C1 + C2</t>
    </r>
    <r>
      <rPr>
        <sz val="10"/>
        <rFont val="Arial"/>
        <family val="0"/>
      </rPr>
      <t>)</t>
    </r>
  </si>
  <si>
    <t>LA PARROCCHIA AL 31/12/20.. E' GRAVATA DI DEBITI PER L.</t>
  </si>
  <si>
    <t>b) Banca ……</t>
  </si>
  <si>
    <t>a) Banca …..</t>
  </si>
  <si>
    <t xml:space="preserve">        Parrocchia di </t>
  </si>
  <si>
    <t xml:space="preserve">in    </t>
  </si>
  <si>
    <t>PER L'ANNO 20…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</si>
</sst>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#,##0.00\ [$€-1007];\-#,##0.00\ [$€-1007]"/>
    <numFmt numFmtId="172" formatCode="_-* #,##0.00\ [$€-1007]_-;\-* #,##0.00\ [$€-1007]_-;_-* &quot;-&quot;??\ [$€-1007]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 applyNumberFormat="0" applyFont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2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1" fontId="0" fillId="0" borderId="0" xfId="45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1" fontId="0" fillId="0" borderId="10" xfId="45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41" fontId="5" fillId="0" borderId="0" xfId="45" applyFont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/>
    </xf>
    <xf numFmtId="0" fontId="0" fillId="33" borderId="11" xfId="0" applyFill="1" applyBorder="1" applyAlignment="1">
      <alignment/>
    </xf>
    <xf numFmtId="0" fontId="9" fillId="33" borderId="11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41" fontId="0" fillId="0" borderId="14" xfId="45" applyFont="1" applyBorder="1" applyAlignment="1">
      <alignment/>
    </xf>
    <xf numFmtId="172" fontId="0" fillId="0" borderId="0" xfId="42" applyFont="1" applyAlignment="1">
      <alignment/>
    </xf>
    <xf numFmtId="172" fontId="0" fillId="0" borderId="11" xfId="42" applyFont="1" applyBorder="1" applyAlignment="1">
      <alignment/>
    </xf>
    <xf numFmtId="172" fontId="0" fillId="0" borderId="10" xfId="42" applyFont="1" applyBorder="1" applyAlignment="1">
      <alignment/>
    </xf>
    <xf numFmtId="172" fontId="1" fillId="0" borderId="11" xfId="42" applyFont="1" applyBorder="1" applyAlignment="1">
      <alignment/>
    </xf>
    <xf numFmtId="172" fontId="0" fillId="0" borderId="14" xfId="42" applyFont="1" applyBorder="1" applyAlignment="1">
      <alignment/>
    </xf>
    <xf numFmtId="172" fontId="0" fillId="0" borderId="11" xfId="42" applyFont="1" applyBorder="1" applyAlignment="1">
      <alignment horizontal="right"/>
    </xf>
    <xf numFmtId="172" fontId="0" fillId="0" borderId="15" xfId="42" applyFont="1" applyBorder="1" applyAlignment="1">
      <alignment/>
    </xf>
    <xf numFmtId="172" fontId="0" fillId="0" borderId="16" xfId="42" applyFont="1" applyBorder="1" applyAlignment="1">
      <alignment/>
    </xf>
    <xf numFmtId="172" fontId="1" fillId="0" borderId="11" xfId="42" applyFont="1" applyBorder="1" applyAlignment="1">
      <alignment/>
    </xf>
    <xf numFmtId="172" fontId="1" fillId="0" borderId="0" xfId="42" applyFont="1" applyBorder="1" applyAlignment="1">
      <alignment/>
    </xf>
    <xf numFmtId="172" fontId="0" fillId="0" borderId="0" xfId="42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2</xdr:col>
      <xdr:colOff>304800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201" t="35490" r="-4101" b="30520"/>
        <a:stretch>
          <a:fillRect/>
        </a:stretch>
      </xdr:blipFill>
      <xdr:spPr>
        <a:xfrm>
          <a:off x="638175" y="161925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L19" sqref="L19"/>
    </sheetView>
  </sheetViews>
  <sheetFormatPr defaultColWidth="9.140625" defaultRowHeight="12.75"/>
  <sheetData>
    <row r="2" ht="23.25">
      <c r="C2" s="4" t="s">
        <v>84</v>
      </c>
    </row>
    <row r="4" ht="12.75">
      <c r="E4" t="s">
        <v>85</v>
      </c>
    </row>
    <row r="5" ht="12.75">
      <c r="F5" t="s">
        <v>86</v>
      </c>
    </row>
    <row r="6" spans="4:5" ht="15.75">
      <c r="D6" s="5"/>
      <c r="E6" t="s">
        <v>87</v>
      </c>
    </row>
    <row r="9" ht="15.75">
      <c r="E9" s="5"/>
    </row>
    <row r="10" spans="2:9" ht="18">
      <c r="B10" s="14" t="s">
        <v>127</v>
      </c>
      <c r="H10" s="16" t="s">
        <v>83</v>
      </c>
      <c r="I10" s="15"/>
    </row>
    <row r="12" ht="18">
      <c r="D12" s="14" t="s">
        <v>128</v>
      </c>
    </row>
    <row r="17" ht="26.25">
      <c r="C17" s="6" t="s">
        <v>38</v>
      </c>
    </row>
    <row r="23" ht="15.75">
      <c r="E23" s="5" t="s">
        <v>129</v>
      </c>
    </row>
    <row r="24" ht="15">
      <c r="D24" s="7" t="s">
        <v>39</v>
      </c>
    </row>
    <row r="31" spans="2:3" ht="15.75">
      <c r="B31" s="5" t="s">
        <v>40</v>
      </c>
      <c r="C31" s="5"/>
    </row>
    <row r="33" spans="2:6" ht="15">
      <c r="B33" s="7" t="s">
        <v>41</v>
      </c>
      <c r="F33" s="7" t="s">
        <v>42</v>
      </c>
    </row>
    <row r="34" spans="2:6" ht="15">
      <c r="B34" s="7"/>
      <c r="F34" s="7"/>
    </row>
    <row r="35" spans="2:6" ht="15">
      <c r="B35" s="7"/>
      <c r="F35" s="7"/>
    </row>
    <row r="37" spans="2:3" ht="15.75">
      <c r="B37" s="5" t="s">
        <v>43</v>
      </c>
      <c r="C37" s="5"/>
    </row>
    <row r="39" spans="2:6" ht="15">
      <c r="B39" s="7" t="s">
        <v>41</v>
      </c>
      <c r="F39" s="7" t="s">
        <v>44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L37" sqref="L37"/>
    </sheetView>
  </sheetViews>
  <sheetFormatPr defaultColWidth="9.140625" defaultRowHeight="12.75"/>
  <cols>
    <col min="1" max="1" width="3.8515625" style="0" customWidth="1"/>
    <col min="8" max="8" width="17.28125" style="22" customWidth="1"/>
    <col min="9" max="9" width="4.421875" style="3" customWidth="1"/>
  </cols>
  <sheetData>
    <row r="1" ht="12.75">
      <c r="B1" t="s">
        <v>0</v>
      </c>
    </row>
    <row r="3" spans="2:3" ht="12.75">
      <c r="B3" s="3" t="s">
        <v>1</v>
      </c>
      <c r="C3" s="3"/>
    </row>
    <row r="5" spans="1:8" ht="12.75">
      <c r="A5">
        <v>1</v>
      </c>
      <c r="B5" t="s">
        <v>2</v>
      </c>
      <c r="H5" s="23"/>
    </row>
    <row r="6" spans="1:8" ht="12.75">
      <c r="A6">
        <v>2</v>
      </c>
      <c r="B6" t="s">
        <v>3</v>
      </c>
      <c r="H6" s="28"/>
    </row>
    <row r="7" spans="1:8" ht="12.75">
      <c r="A7">
        <v>3</v>
      </c>
      <c r="B7" t="s">
        <v>4</v>
      </c>
      <c r="H7" s="23"/>
    </row>
    <row r="8" spans="1:8" ht="12.75">
      <c r="A8">
        <v>4</v>
      </c>
      <c r="B8" t="s">
        <v>5</v>
      </c>
      <c r="H8" s="23"/>
    </row>
    <row r="9" spans="1:8" ht="12.75">
      <c r="A9">
        <v>5</v>
      </c>
      <c r="B9" t="s">
        <v>6</v>
      </c>
      <c r="H9" s="23"/>
    </row>
    <row r="10" spans="1:8" ht="12.75">
      <c r="A10">
        <v>6</v>
      </c>
      <c r="B10" t="s">
        <v>52</v>
      </c>
      <c r="H10" s="23"/>
    </row>
    <row r="11" spans="1:8" ht="12.75">
      <c r="A11">
        <v>7</v>
      </c>
      <c r="B11" t="s">
        <v>53</v>
      </c>
      <c r="H11" s="23"/>
    </row>
    <row r="12" spans="1:8" ht="12.75">
      <c r="A12">
        <v>8</v>
      </c>
      <c r="B12" t="s">
        <v>54</v>
      </c>
      <c r="H12" s="23"/>
    </row>
    <row r="13" spans="1:8" ht="12.75">
      <c r="A13">
        <v>9</v>
      </c>
      <c r="B13" t="s">
        <v>55</v>
      </c>
      <c r="H13" s="23"/>
    </row>
    <row r="14" spans="1:8" ht="12.75">
      <c r="A14">
        <v>10</v>
      </c>
      <c r="B14" t="s">
        <v>81</v>
      </c>
      <c r="H14" s="23"/>
    </row>
    <row r="15" spans="1:8" ht="12.75">
      <c r="A15">
        <v>11</v>
      </c>
      <c r="B15" t="s">
        <v>56</v>
      </c>
      <c r="H15" s="23"/>
    </row>
    <row r="16" spans="1:8" ht="12.75">
      <c r="A16">
        <v>12</v>
      </c>
      <c r="B16" t="s">
        <v>57</v>
      </c>
      <c r="H16" s="23"/>
    </row>
    <row r="17" ht="12.75">
      <c r="H17" s="29"/>
    </row>
    <row r="18" spans="2:9" ht="12.75">
      <c r="B18" s="1" t="s">
        <v>7</v>
      </c>
      <c r="H18" s="30">
        <f>SUM(H5:H16)</f>
        <v>0</v>
      </c>
      <c r="I18" s="10" t="s">
        <v>58</v>
      </c>
    </row>
    <row r="20" ht="12.75">
      <c r="B20" s="3" t="s">
        <v>8</v>
      </c>
    </row>
    <row r="22" spans="1:8" ht="12.75">
      <c r="A22">
        <v>13</v>
      </c>
      <c r="B22" t="s">
        <v>59</v>
      </c>
      <c r="H22" s="23"/>
    </row>
    <row r="23" spans="1:8" ht="12.75">
      <c r="A23">
        <v>14</v>
      </c>
      <c r="B23" t="s">
        <v>60</v>
      </c>
      <c r="H23" s="23"/>
    </row>
    <row r="24" spans="1:8" ht="12.75">
      <c r="A24">
        <v>15</v>
      </c>
      <c r="B24" t="s">
        <v>61</v>
      </c>
      <c r="H24" s="23"/>
    </row>
    <row r="26" spans="2:9" ht="12.75">
      <c r="B26" s="1" t="s">
        <v>10</v>
      </c>
      <c r="H26" s="30">
        <f>SUM(H22:H24)</f>
        <v>0</v>
      </c>
      <c r="I26" s="10" t="s">
        <v>62</v>
      </c>
    </row>
    <row r="28" ht="12.75">
      <c r="B28" s="3" t="s">
        <v>11</v>
      </c>
    </row>
    <row r="30" spans="1:8" ht="12.75">
      <c r="A30">
        <v>16</v>
      </c>
      <c r="B30" t="s">
        <v>63</v>
      </c>
      <c r="H30" s="23"/>
    </row>
    <row r="31" spans="1:8" ht="12.75">
      <c r="A31">
        <v>17</v>
      </c>
      <c r="B31" t="s">
        <v>64</v>
      </c>
      <c r="H31" s="23"/>
    </row>
    <row r="32" spans="1:8" ht="12.75">
      <c r="A32">
        <v>18</v>
      </c>
      <c r="B32" t="s">
        <v>9</v>
      </c>
      <c r="H32" s="23"/>
    </row>
    <row r="34" spans="2:9" ht="12.75">
      <c r="B34" s="1" t="s">
        <v>12</v>
      </c>
      <c r="H34" s="30">
        <f>SUM(H30:H32)</f>
        <v>0</v>
      </c>
      <c r="I34" s="10" t="s">
        <v>65</v>
      </c>
    </row>
    <row r="35" spans="2:9" ht="12.75">
      <c r="B35" s="1"/>
      <c r="H35" s="31"/>
      <c r="I35" s="11"/>
    </row>
    <row r="36" spans="2:9" ht="12.75">
      <c r="B36" s="3" t="s">
        <v>69</v>
      </c>
      <c r="H36" s="25">
        <f>H18+H26+H34</f>
        <v>0</v>
      </c>
      <c r="I36" s="10" t="s">
        <v>66</v>
      </c>
    </row>
    <row r="37" ht="12.75">
      <c r="B37" s="3"/>
    </row>
    <row r="38" ht="12.75">
      <c r="B38" s="3" t="s">
        <v>70</v>
      </c>
    </row>
    <row r="39" ht="12.75">
      <c r="B39" s="3"/>
    </row>
    <row r="40" spans="1:8" ht="12.75">
      <c r="A40">
        <v>19</v>
      </c>
      <c r="B40" s="12" t="s">
        <v>67</v>
      </c>
      <c r="H40" s="23"/>
    </row>
    <row r="41" spans="1:8" ht="12.75">
      <c r="A41">
        <v>20</v>
      </c>
      <c r="B41" s="12" t="s">
        <v>71</v>
      </c>
      <c r="H41" s="23"/>
    </row>
    <row r="42" spans="1:8" ht="12.75">
      <c r="A42">
        <v>21</v>
      </c>
      <c r="B42" s="12" t="s">
        <v>72</v>
      </c>
      <c r="H42" s="23"/>
    </row>
    <row r="43" ht="12.75">
      <c r="B43" s="3"/>
    </row>
    <row r="44" spans="2:9" ht="12.75">
      <c r="B44" s="3" t="s">
        <v>73</v>
      </c>
      <c r="H44" s="25">
        <f>SUM(H40:H43)</f>
        <v>0</v>
      </c>
      <c r="I44" s="10" t="s">
        <v>68</v>
      </c>
    </row>
    <row r="45" ht="12.75">
      <c r="B45" s="3"/>
    </row>
    <row r="46" spans="2:9" ht="12.75">
      <c r="B46" s="3" t="s">
        <v>74</v>
      </c>
      <c r="H46" s="25">
        <f>SUM(H36,H44)</f>
        <v>0</v>
      </c>
      <c r="I46" s="10" t="s">
        <v>75</v>
      </c>
    </row>
    <row r="47" ht="12.75">
      <c r="B47" s="3"/>
    </row>
    <row r="48" ht="12.75">
      <c r="B48" s="3"/>
    </row>
    <row r="50" ht="12.75">
      <c r="H50" s="3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1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67">
      <selection activeCell="H42" sqref="H42"/>
    </sheetView>
  </sheetViews>
  <sheetFormatPr defaultColWidth="9.140625" defaultRowHeight="12.75"/>
  <cols>
    <col min="1" max="1" width="3.8515625" style="0" customWidth="1"/>
    <col min="8" max="8" width="17.57421875" style="22" customWidth="1"/>
    <col min="9" max="9" width="4.00390625" style="3" customWidth="1"/>
  </cols>
  <sheetData>
    <row r="1" ht="12.75">
      <c r="B1" t="s">
        <v>13</v>
      </c>
    </row>
    <row r="3" ht="12.75">
      <c r="B3" s="3" t="s">
        <v>1</v>
      </c>
    </row>
    <row r="5" spans="1:8" ht="12.75">
      <c r="A5">
        <v>22</v>
      </c>
      <c r="B5" t="s">
        <v>14</v>
      </c>
      <c r="H5" s="23"/>
    </row>
    <row r="6" spans="1:8" ht="12.75">
      <c r="A6">
        <v>23</v>
      </c>
      <c r="B6" t="s">
        <v>15</v>
      </c>
      <c r="H6" s="23"/>
    </row>
    <row r="7" spans="1:8" ht="12.75">
      <c r="A7">
        <v>24</v>
      </c>
      <c r="B7" t="s">
        <v>76</v>
      </c>
      <c r="H7" s="23"/>
    </row>
    <row r="8" spans="1:8" ht="12.75">
      <c r="A8">
        <v>25</v>
      </c>
      <c r="B8" t="s">
        <v>16</v>
      </c>
      <c r="H8" s="23"/>
    </row>
    <row r="9" spans="1:8" ht="12.75">
      <c r="A9">
        <v>26</v>
      </c>
      <c r="B9" t="s">
        <v>17</v>
      </c>
      <c r="H9" s="23"/>
    </row>
    <row r="10" spans="1:8" ht="12.75">
      <c r="A10">
        <v>27</v>
      </c>
      <c r="B10" t="s">
        <v>18</v>
      </c>
      <c r="H10" s="23"/>
    </row>
    <row r="11" spans="1:8" ht="12.75">
      <c r="A11">
        <v>28</v>
      </c>
      <c r="B11" t="s">
        <v>19</v>
      </c>
      <c r="H11" s="23"/>
    </row>
    <row r="12" spans="1:8" ht="12.75">
      <c r="A12">
        <v>29</v>
      </c>
      <c r="B12" t="s">
        <v>45</v>
      </c>
      <c r="H12" s="23"/>
    </row>
    <row r="13" spans="1:8" ht="12.75">
      <c r="A13">
        <v>30</v>
      </c>
      <c r="B13" t="s">
        <v>20</v>
      </c>
      <c r="H13" s="23"/>
    </row>
    <row r="14" spans="1:8" ht="12.75">
      <c r="A14">
        <v>31</v>
      </c>
      <c r="B14" t="s">
        <v>21</v>
      </c>
      <c r="H14" s="23"/>
    </row>
    <row r="15" spans="1:8" ht="12.75">
      <c r="A15">
        <v>32</v>
      </c>
      <c r="B15" t="s">
        <v>51</v>
      </c>
      <c r="H15" s="23"/>
    </row>
    <row r="16" spans="1:8" ht="12.75">
      <c r="A16">
        <v>33</v>
      </c>
      <c r="B16" t="s">
        <v>22</v>
      </c>
      <c r="H16" s="23"/>
    </row>
    <row r="17" spans="1:8" ht="12.75">
      <c r="A17">
        <v>34</v>
      </c>
      <c r="B17" t="s">
        <v>23</v>
      </c>
      <c r="H17" s="23"/>
    </row>
    <row r="18" spans="1:8" ht="12.75">
      <c r="A18">
        <v>35</v>
      </c>
      <c r="B18" t="s">
        <v>24</v>
      </c>
      <c r="H18" s="23"/>
    </row>
    <row r="19" spans="1:8" ht="12.75">
      <c r="A19">
        <v>36</v>
      </c>
      <c r="B19" t="s">
        <v>25</v>
      </c>
      <c r="H19" s="23"/>
    </row>
    <row r="20" spans="1:8" ht="12.75">
      <c r="A20">
        <v>37</v>
      </c>
      <c r="B20" t="s">
        <v>48</v>
      </c>
      <c r="H20" s="23"/>
    </row>
    <row r="21" spans="1:8" ht="12.75">
      <c r="A21">
        <v>38</v>
      </c>
      <c r="B21" t="s">
        <v>26</v>
      </c>
      <c r="H21" s="23"/>
    </row>
    <row r="22" spans="1:8" ht="12.75">
      <c r="A22">
        <v>39</v>
      </c>
      <c r="B22" t="s">
        <v>50</v>
      </c>
      <c r="H22" s="23"/>
    </row>
    <row r="24" spans="2:9" ht="12.75">
      <c r="B24" s="1" t="s">
        <v>27</v>
      </c>
      <c r="H24" s="30">
        <f>SUM(H5:H22)</f>
        <v>0</v>
      </c>
      <c r="I24" s="10" t="s">
        <v>77</v>
      </c>
    </row>
    <row r="27" ht="12.75">
      <c r="B27" s="3" t="s">
        <v>8</v>
      </c>
    </row>
    <row r="29" spans="1:8" ht="12.75">
      <c r="A29">
        <v>40</v>
      </c>
      <c r="B29" t="s">
        <v>28</v>
      </c>
      <c r="H29" s="23"/>
    </row>
    <row r="30" spans="1:8" ht="12.75">
      <c r="A30">
        <v>41</v>
      </c>
      <c r="B30" t="s">
        <v>29</v>
      </c>
      <c r="H30" s="23"/>
    </row>
    <row r="31" spans="1:8" ht="12.75">
      <c r="A31">
        <v>42</v>
      </c>
      <c r="B31" t="s">
        <v>30</v>
      </c>
      <c r="H31" s="23"/>
    </row>
    <row r="32" spans="1:8" ht="12.75">
      <c r="A32">
        <v>43</v>
      </c>
      <c r="B32" t="s">
        <v>31</v>
      </c>
      <c r="H32" s="23"/>
    </row>
    <row r="33" spans="1:8" ht="12.75">
      <c r="A33">
        <v>44</v>
      </c>
      <c r="B33" t="s">
        <v>49</v>
      </c>
      <c r="H33" s="23"/>
    </row>
    <row r="35" spans="2:9" ht="12.75">
      <c r="B35" s="1" t="s">
        <v>32</v>
      </c>
      <c r="H35" s="30">
        <f>SUM(H29:H33)</f>
        <v>0</v>
      </c>
      <c r="I35" s="10" t="s">
        <v>78</v>
      </c>
    </row>
    <row r="38" ht="12.75">
      <c r="B38" s="3" t="s">
        <v>11</v>
      </c>
    </row>
    <row r="40" spans="1:8" ht="12.75">
      <c r="A40">
        <v>45</v>
      </c>
      <c r="B40" t="s">
        <v>33</v>
      </c>
      <c r="H40" s="23"/>
    </row>
    <row r="41" spans="1:8" ht="12.75">
      <c r="A41">
        <v>46</v>
      </c>
      <c r="B41" t="s">
        <v>34</v>
      </c>
      <c r="H41" s="23"/>
    </row>
    <row r="42" spans="1:8" ht="12.75">
      <c r="A42">
        <v>47</v>
      </c>
      <c r="B42" t="s">
        <v>35</v>
      </c>
      <c r="H42" s="23"/>
    </row>
    <row r="44" spans="2:9" ht="12.75">
      <c r="B44" s="1" t="s">
        <v>36</v>
      </c>
      <c r="H44" s="30">
        <f>SUM(H40:H42)</f>
        <v>0</v>
      </c>
      <c r="I44" s="10" t="s">
        <v>79</v>
      </c>
    </row>
    <row r="46" spans="2:9" ht="12.75">
      <c r="B46" s="3" t="s">
        <v>37</v>
      </c>
      <c r="H46" s="30">
        <f>SUM(H44+H35+H24)</f>
        <v>0</v>
      </c>
      <c r="I46" s="10" t="s">
        <v>80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1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2.00390625" style="0" customWidth="1"/>
    <col min="3" max="3" width="16.57421875" style="2" customWidth="1"/>
    <col min="4" max="4" width="5.28125" style="0" customWidth="1"/>
    <col min="5" max="5" width="4.28125" style="0" customWidth="1"/>
    <col min="8" max="8" width="16.57421875" style="22" customWidth="1"/>
    <col min="9" max="9" width="5.421875" style="0" customWidth="1"/>
  </cols>
  <sheetData>
    <row r="1" ht="15.75">
      <c r="C1" s="13" t="s">
        <v>118</v>
      </c>
    </row>
    <row r="3" spans="1:6" ht="12.75">
      <c r="A3" s="3" t="s">
        <v>0</v>
      </c>
      <c r="F3" s="19" t="s">
        <v>13</v>
      </c>
    </row>
    <row r="5" spans="1:9" ht="12.75">
      <c r="A5" t="s">
        <v>88</v>
      </c>
      <c r="C5" s="23">
        <f>Entrate!H18</f>
        <v>0</v>
      </c>
      <c r="D5" s="18" t="s">
        <v>58</v>
      </c>
      <c r="F5" t="s">
        <v>88</v>
      </c>
      <c r="H5" s="23">
        <f>Uscite!H24</f>
        <v>0</v>
      </c>
      <c r="I5" s="17" t="s">
        <v>97</v>
      </c>
    </row>
    <row r="6" spans="1:9" ht="12.75">
      <c r="A6" t="s">
        <v>82</v>
      </c>
      <c r="C6" s="23">
        <f>Entrate!H26</f>
        <v>0</v>
      </c>
      <c r="D6" s="18" t="s">
        <v>92</v>
      </c>
      <c r="F6" t="s">
        <v>82</v>
      </c>
      <c r="H6" s="23">
        <f>Uscite!H35</f>
        <v>0</v>
      </c>
      <c r="I6" s="17" t="s">
        <v>98</v>
      </c>
    </row>
    <row r="7" ht="12.75">
      <c r="C7" s="22"/>
    </row>
    <row r="8" spans="1:9" ht="12.75">
      <c r="A8" t="s">
        <v>89</v>
      </c>
      <c r="C8" s="23">
        <f>Entrate!H34</f>
        <v>0</v>
      </c>
      <c r="D8" s="18" t="s">
        <v>93</v>
      </c>
      <c r="F8" t="s">
        <v>89</v>
      </c>
      <c r="H8" s="23">
        <f>Uscite!H44</f>
        <v>0</v>
      </c>
      <c r="I8" s="17" t="s">
        <v>79</v>
      </c>
    </row>
    <row r="9" ht="12.75">
      <c r="C9" s="22"/>
    </row>
    <row r="10" spans="1:4" ht="12.75">
      <c r="A10" t="s">
        <v>90</v>
      </c>
      <c r="C10" s="23">
        <f>Entrate!H44</f>
        <v>0</v>
      </c>
      <c r="D10" s="17" t="s">
        <v>94</v>
      </c>
    </row>
    <row r="11" ht="12.75">
      <c r="C11" s="22"/>
    </row>
    <row r="12" spans="1:9" ht="12.75">
      <c r="A12" s="3" t="s">
        <v>91</v>
      </c>
      <c r="C12" s="23">
        <f>SUM(C5:C10)</f>
        <v>0</v>
      </c>
      <c r="D12" s="17" t="s">
        <v>95</v>
      </c>
      <c r="F12" s="3" t="s">
        <v>96</v>
      </c>
      <c r="H12" s="23">
        <f>SUM(H5:H8)</f>
        <v>0</v>
      </c>
      <c r="I12" s="17" t="s">
        <v>99</v>
      </c>
    </row>
    <row r="13" spans="2:8" ht="12.75">
      <c r="B13" s="8"/>
      <c r="C13" s="9"/>
      <c r="D13" s="8"/>
      <c r="E13" s="8"/>
      <c r="F13" s="8"/>
      <c r="G13" s="8"/>
      <c r="H13" s="24"/>
    </row>
    <row r="15" spans="2:9" ht="12.75">
      <c r="B15" t="s">
        <v>119</v>
      </c>
      <c r="G15" s="3" t="s">
        <v>101</v>
      </c>
      <c r="H15" s="23"/>
      <c r="I15" s="17" t="s">
        <v>100</v>
      </c>
    </row>
    <row r="16" spans="7:9" ht="12.75">
      <c r="G16" s="3" t="s">
        <v>107</v>
      </c>
      <c r="H16" s="23"/>
      <c r="I16" s="17"/>
    </row>
    <row r="18" spans="2:9" ht="12.75">
      <c r="B18" t="s">
        <v>120</v>
      </c>
      <c r="G18" s="3" t="s">
        <v>101</v>
      </c>
      <c r="H18" s="23"/>
      <c r="I18" s="17" t="s">
        <v>102</v>
      </c>
    </row>
    <row r="20" spans="2:9" ht="12.75">
      <c r="B20" t="s">
        <v>123</v>
      </c>
      <c r="H20" s="25">
        <f>H15-H16+H18</f>
        <v>0</v>
      </c>
      <c r="I20" s="17" t="s">
        <v>103</v>
      </c>
    </row>
    <row r="21" spans="1:9" ht="13.5" thickBot="1">
      <c r="A21" s="20"/>
      <c r="B21" s="20"/>
      <c r="C21" s="21"/>
      <c r="D21" s="20"/>
      <c r="E21" s="20"/>
      <c r="F21" s="20"/>
      <c r="G21" s="20"/>
      <c r="H21" s="26"/>
      <c r="I21" s="20"/>
    </row>
    <row r="23" ht="12.75">
      <c r="C23" s="2" t="s">
        <v>104</v>
      </c>
    </row>
    <row r="25" ht="12.75">
      <c r="A25" t="s">
        <v>121</v>
      </c>
    </row>
    <row r="26" spans="1:8" ht="12.75">
      <c r="A26" t="s">
        <v>126</v>
      </c>
      <c r="H26" s="27"/>
    </row>
    <row r="27" spans="1:8" ht="12.75">
      <c r="A27" t="s">
        <v>125</v>
      </c>
      <c r="H27" s="23"/>
    </row>
    <row r="28" spans="1:8" ht="12.75">
      <c r="A28" t="s">
        <v>117</v>
      </c>
      <c r="H28" s="23"/>
    </row>
    <row r="29" spans="1:8" ht="12.75">
      <c r="A29" t="s">
        <v>108</v>
      </c>
      <c r="H29" s="23"/>
    </row>
    <row r="30" spans="1:8" ht="12.75">
      <c r="A30" t="s">
        <v>105</v>
      </c>
      <c r="H30" s="25">
        <f>SUM(H26:H29)</f>
        <v>0</v>
      </c>
    </row>
    <row r="32" spans="1:8" ht="12.75">
      <c r="A32" t="s">
        <v>122</v>
      </c>
      <c r="H32" s="23"/>
    </row>
    <row r="34" spans="1:8" ht="12.75">
      <c r="A34" t="s">
        <v>124</v>
      </c>
      <c r="H34" s="23"/>
    </row>
    <row r="36" ht="12.75">
      <c r="A36" t="s">
        <v>106</v>
      </c>
    </row>
    <row r="37" spans="1:8" ht="12.75">
      <c r="A37" t="s">
        <v>109</v>
      </c>
      <c r="H37" s="23"/>
    </row>
    <row r="38" spans="1:8" ht="12.75">
      <c r="A38" t="s">
        <v>110</v>
      </c>
      <c r="H38" s="23"/>
    </row>
    <row r="39" spans="1:8" ht="12.75">
      <c r="A39" t="s">
        <v>111</v>
      </c>
      <c r="H39" s="23"/>
    </row>
    <row r="40" spans="1:8" ht="12.75">
      <c r="A40" t="s">
        <v>112</v>
      </c>
      <c r="H40" s="23"/>
    </row>
    <row r="41" spans="1:8" ht="12.75">
      <c r="A41" t="s">
        <v>113</v>
      </c>
      <c r="H41" s="23"/>
    </row>
    <row r="42" spans="1:8" ht="12.75">
      <c r="A42" t="s">
        <v>114</v>
      </c>
      <c r="H42" s="23"/>
    </row>
    <row r="43" spans="1:8" ht="13.5" thickBot="1">
      <c r="A43" s="20"/>
      <c r="B43" s="20"/>
      <c r="C43" s="21"/>
      <c r="D43" s="20"/>
      <c r="E43" s="20"/>
      <c r="F43" s="20"/>
      <c r="G43" s="20"/>
      <c r="H43" s="26"/>
    </row>
    <row r="45" ht="12.75">
      <c r="A45" t="s">
        <v>115</v>
      </c>
    </row>
    <row r="47" spans="1:7" ht="12.75">
      <c r="A47" t="s">
        <v>46</v>
      </c>
      <c r="G47" t="s">
        <v>47</v>
      </c>
    </row>
    <row r="50" ht="12.75">
      <c r="A50" t="s">
        <v>116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Parr. S. Giovanni Battista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Amministrazione Parrocchiale</dc:title>
  <dc:subject/>
  <dc:creator>Rossi don Cesare</dc:creator>
  <cp:keywords/>
  <dc:description/>
  <cp:lastModifiedBy>DRossi</cp:lastModifiedBy>
  <cp:lastPrinted>2005-02-22T15:14:21Z</cp:lastPrinted>
  <dcterms:created xsi:type="dcterms:W3CDTF">1997-02-05T09:47:56Z</dcterms:created>
  <dcterms:modified xsi:type="dcterms:W3CDTF">2018-05-28T09:23:51Z</dcterms:modified>
  <cp:category/>
  <cp:version/>
  <cp:contentType/>
  <cp:contentStatus/>
</cp:coreProperties>
</file>